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F99B102D-5FA0-4E7E-8715-1FBCC3683BA6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2" l="1"/>
  <c r="B39" i="2" l="1"/>
  <c r="B38" i="2"/>
  <c r="B35" i="2"/>
  <c r="B31" i="2"/>
  <c r="B30" i="2"/>
  <c r="B27" i="2"/>
  <c r="B24" i="2"/>
  <c r="B22" i="2"/>
  <c r="B21" i="2"/>
  <c r="B19" i="2"/>
  <c r="B18" i="2"/>
  <c r="B17" i="2"/>
  <c r="B16" i="2"/>
  <c r="B14" i="2"/>
  <c r="B12" i="2"/>
  <c r="B9" i="2"/>
  <c r="B8" i="2"/>
  <c r="B5" i="2"/>
  <c r="B6" i="2"/>
</calcChain>
</file>

<file path=xl/sharedStrings.xml><?xml version="1.0" encoding="utf-8"?>
<sst xmlns="http://schemas.openxmlformats.org/spreadsheetml/2006/main" count="88" uniqueCount="62">
  <si>
    <t>КП, POI, offRoad*, Магазины, кафе</t>
  </si>
  <si>
    <t xml:space="preserve">направление, POI </t>
  </si>
  <si>
    <t>направо</t>
  </si>
  <si>
    <t>нас. Пункт, наименование объекта, направление</t>
  </si>
  <si>
    <t>налево</t>
  </si>
  <si>
    <t>Примечание</t>
  </si>
  <si>
    <t>на А-108</t>
  </si>
  <si>
    <t>левее</t>
  </si>
  <si>
    <t>на Ковригино, Ольявидово</t>
  </si>
  <si>
    <t>поворот из крайнего левого ряда или спешившись</t>
  </si>
  <si>
    <t>на Карцево</t>
  </si>
  <si>
    <t>на Саввино</t>
  </si>
  <si>
    <t>грейдер</t>
  </si>
  <si>
    <t>на Константиново</t>
  </si>
  <si>
    <t>на Калязин</t>
  </si>
  <si>
    <t>на Кубринск</t>
  </si>
  <si>
    <t>уступить дорогу</t>
  </si>
  <si>
    <t>на Сергиев Посад, Талдом, Калязин</t>
  </si>
  <si>
    <t>на Талдом</t>
  </si>
  <si>
    <t>на Разорено-Семеновское</t>
  </si>
  <si>
    <t>в объезд Бучево</t>
  </si>
  <si>
    <t>по основной дороге</t>
  </si>
  <si>
    <t>в заказник</t>
  </si>
  <si>
    <t>проселочная грунтовка</t>
  </si>
  <si>
    <t>на Дубну</t>
  </si>
  <si>
    <t>на Дмитров</t>
  </si>
  <si>
    <t>налево через круговое</t>
  </si>
  <si>
    <t>круговое движение 2й съезд</t>
  </si>
  <si>
    <t>на Москву</t>
  </si>
  <si>
    <t>прямо</t>
  </si>
  <si>
    <t>вело-пешеходная зона вокруг кремля</t>
  </si>
  <si>
    <t>до 30.8 км</t>
  </si>
  <si>
    <t>до 140.9 км</t>
  </si>
  <si>
    <t>магазин справа</t>
  </si>
  <si>
    <t>Продукты, Константиново</t>
  </si>
  <si>
    <t>Пятёрочка, Селково</t>
  </si>
  <si>
    <t>КП 1</t>
  </si>
  <si>
    <t>Пятёрочка, Кубринск</t>
  </si>
  <si>
    <t>Сыроварня</t>
  </si>
  <si>
    <t>Вороново</t>
  </si>
  <si>
    <t>Семейная сыроварня Егоровых, д. Вороново, 36, 9:00-18:00</t>
  </si>
  <si>
    <t>Биостанция</t>
  </si>
  <si>
    <t>Дмитровка</t>
  </si>
  <si>
    <t>Биостанция заказника Журавлиная родина</t>
  </si>
  <si>
    <t>магазин слева</t>
  </si>
  <si>
    <t>Пятёрочка Северный</t>
  </si>
  <si>
    <t>8-23</t>
  </si>
  <si>
    <t>К&amp;Б</t>
  </si>
  <si>
    <t>9:00 - 22:05</t>
  </si>
  <si>
    <t>КП 3</t>
  </si>
  <si>
    <t>Талдом, кафе Шаурма 24, Пятёрочка</t>
  </si>
  <si>
    <t>КП 2</t>
  </si>
  <si>
    <t>у дорожного указателя нас. Пункт Вороново</t>
  </si>
  <si>
    <t>КП 200</t>
  </si>
  <si>
    <t>Овражки, автобусная остановка</t>
  </si>
  <si>
    <t>8:00-22:00</t>
  </si>
  <si>
    <t>Магнит, Жестылево</t>
  </si>
  <si>
    <t>АЗС слева</t>
  </si>
  <si>
    <t>АЗС Газпромнефть</t>
  </si>
  <si>
    <t>АЗС Лукойл</t>
  </si>
  <si>
    <t>От старта, км</t>
  </si>
  <si>
    <t>от предыдущего изменения маршрута,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</si>
</sst>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3" borderId="0" xfId="0" applyFill="1"/>
    <xf numFmtId="0" fontId="0" fillId="3" borderId="1" xfId="0" quotePrefix="1" applyFill="1" applyBorder="1"/>
    <xf numFmtId="0" fontId="0" fillId="4" borderId="0" xfId="0" applyFill="1"/>
    <xf numFmtId="20" fontId="0" fillId="3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16" workbookViewId="0">
      <selection activeCell="D5" sqref="D5"/>
    </sheetView>
  </sheetViews>
  <sheetFormatPr defaultRowHeight="15" x14ac:dyDescent="0.25"/>
  <cols>
    <col min="1" max="1" width="10.28515625" customWidth="1"/>
    <col min="2" max="2" width="20.140625" customWidth="1"/>
    <col min="3" max="3" width="15.85546875" customWidth="1"/>
    <col min="4" max="4" width="17.5703125" customWidth="1"/>
    <col min="5" max="5" width="26" customWidth="1"/>
  </cols>
  <sheetData>
    <row r="1" spans="1:9" x14ac:dyDescent="0.25">
      <c r="A1" s="1" t="s">
        <v>0</v>
      </c>
    </row>
    <row r="3" spans="1:9" ht="60" x14ac:dyDescent="0.25">
      <c r="A3" s="3" t="s">
        <v>60</v>
      </c>
      <c r="B3" s="3" t="s">
        <v>61</v>
      </c>
      <c r="C3" s="3" t="s">
        <v>1</v>
      </c>
      <c r="D3" s="3" t="s">
        <v>3</v>
      </c>
      <c r="E3" s="2" t="s">
        <v>5</v>
      </c>
    </row>
    <row r="4" spans="1:9" x14ac:dyDescent="0.25">
      <c r="A4" s="2">
        <v>5.3</v>
      </c>
      <c r="B4" s="2">
        <v>5.3</v>
      </c>
      <c r="C4" s="2" t="s">
        <v>2</v>
      </c>
      <c r="D4" s="2" t="s">
        <v>6</v>
      </c>
      <c r="E4" s="2"/>
      <c r="I4" s="4"/>
    </row>
    <row r="5" spans="1:9" ht="45" x14ac:dyDescent="0.25">
      <c r="A5" s="2">
        <v>14.8</v>
      </c>
      <c r="B5" s="2">
        <f>A5-A4</f>
        <v>9.5</v>
      </c>
      <c r="C5" s="2" t="s">
        <v>7</v>
      </c>
      <c r="D5" s="2" t="s">
        <v>8</v>
      </c>
      <c r="E5" s="3" t="s">
        <v>9</v>
      </c>
    </row>
    <row r="6" spans="1:9" x14ac:dyDescent="0.25">
      <c r="A6" s="2">
        <v>25.4</v>
      </c>
      <c r="B6" s="2">
        <f>A6-A5</f>
        <v>10.599999999999998</v>
      </c>
      <c r="C6" s="2" t="s">
        <v>4</v>
      </c>
      <c r="D6" s="2" t="s">
        <v>10</v>
      </c>
      <c r="E6" s="2"/>
    </row>
    <row r="7" spans="1:9" x14ac:dyDescent="0.25">
      <c r="A7" s="5">
        <v>26</v>
      </c>
      <c r="B7" s="5"/>
      <c r="C7" s="5" t="s">
        <v>12</v>
      </c>
      <c r="D7" s="5" t="s">
        <v>31</v>
      </c>
      <c r="E7" s="5"/>
      <c r="F7" s="16"/>
    </row>
    <row r="8" spans="1:9" x14ac:dyDescent="0.25">
      <c r="A8" s="2">
        <v>30.8</v>
      </c>
      <c r="B8" s="2">
        <f>A8-A6</f>
        <v>5.4000000000000021</v>
      </c>
      <c r="C8" s="2" t="s">
        <v>7</v>
      </c>
      <c r="D8" s="2" t="s">
        <v>11</v>
      </c>
      <c r="E8" s="2"/>
    </row>
    <row r="9" spans="1:9" x14ac:dyDescent="0.25">
      <c r="A9" s="2">
        <v>33.6</v>
      </c>
      <c r="B9" s="2">
        <f>A9-A8</f>
        <v>2.8000000000000007</v>
      </c>
      <c r="C9" s="2" t="s">
        <v>2</v>
      </c>
      <c r="D9" s="2" t="s">
        <v>13</v>
      </c>
      <c r="E9" s="2"/>
    </row>
    <row r="10" spans="1:9" ht="30" x14ac:dyDescent="0.25">
      <c r="A10" s="6">
        <v>49.4</v>
      </c>
      <c r="B10" s="6"/>
      <c r="C10" s="6" t="s">
        <v>33</v>
      </c>
      <c r="D10" s="7" t="s">
        <v>34</v>
      </c>
      <c r="E10" s="6"/>
      <c r="F10" s="10"/>
    </row>
    <row r="11" spans="1:9" x14ac:dyDescent="0.25">
      <c r="A11" s="14">
        <v>50.6</v>
      </c>
      <c r="B11" s="2">
        <f>A11-A9</f>
        <v>17</v>
      </c>
      <c r="C11" s="2" t="s">
        <v>7</v>
      </c>
      <c r="D11" s="15"/>
      <c r="E11" s="14"/>
    </row>
    <row r="12" spans="1:9" x14ac:dyDescent="0.25">
      <c r="A12" s="2">
        <v>58.2</v>
      </c>
      <c r="B12" s="2">
        <f>A12-A9</f>
        <v>24.6</v>
      </c>
      <c r="C12" s="2" t="s">
        <v>4</v>
      </c>
      <c r="D12" s="2" t="s">
        <v>14</v>
      </c>
      <c r="E12" s="2"/>
    </row>
    <row r="13" spans="1:9" ht="30" x14ac:dyDescent="0.25">
      <c r="A13" s="6">
        <v>58.5</v>
      </c>
      <c r="B13" s="6"/>
      <c r="C13" s="6" t="s">
        <v>33</v>
      </c>
      <c r="D13" s="7" t="s">
        <v>35</v>
      </c>
      <c r="E13" s="6"/>
      <c r="F13" s="10"/>
    </row>
    <row r="14" spans="1:9" x14ac:dyDescent="0.25">
      <c r="A14" s="2">
        <v>63.6</v>
      </c>
      <c r="B14" s="2">
        <f>A14-A12</f>
        <v>5.3999999999999986</v>
      </c>
      <c r="C14" s="2" t="s">
        <v>2</v>
      </c>
      <c r="D14" s="2" t="s">
        <v>15</v>
      </c>
      <c r="E14" s="2"/>
    </row>
    <row r="15" spans="1:9" ht="30" x14ac:dyDescent="0.25">
      <c r="A15" s="8">
        <v>81.3</v>
      </c>
      <c r="B15" s="8"/>
      <c r="C15" s="8" t="s">
        <v>36</v>
      </c>
      <c r="D15" s="9" t="s">
        <v>37</v>
      </c>
      <c r="E15" s="8"/>
      <c r="F15" s="12"/>
    </row>
    <row r="16" spans="1:9" ht="45" x14ac:dyDescent="0.25">
      <c r="A16" s="2">
        <v>93.2</v>
      </c>
      <c r="B16" s="2">
        <f>A16-A14</f>
        <v>29.6</v>
      </c>
      <c r="C16" s="2" t="s">
        <v>4</v>
      </c>
      <c r="D16" s="3" t="s">
        <v>17</v>
      </c>
      <c r="E16" s="2" t="s">
        <v>16</v>
      </c>
    </row>
    <row r="17" spans="1:6" x14ac:dyDescent="0.25">
      <c r="A17" s="2">
        <v>110.1</v>
      </c>
      <c r="B17" s="2">
        <f>A17-A16</f>
        <v>16.899999999999991</v>
      </c>
      <c r="C17" s="2" t="s">
        <v>2</v>
      </c>
      <c r="D17" s="3" t="s">
        <v>14</v>
      </c>
      <c r="E17" s="2"/>
    </row>
    <row r="18" spans="1:6" x14ac:dyDescent="0.25">
      <c r="A18" s="2">
        <v>114.9</v>
      </c>
      <c r="B18" s="2">
        <f>A18-A17</f>
        <v>4.8000000000000114</v>
      </c>
      <c r="C18" s="2" t="s">
        <v>4</v>
      </c>
      <c r="D18" s="3" t="s">
        <v>18</v>
      </c>
      <c r="E18" s="2"/>
    </row>
    <row r="19" spans="1:6" ht="30" x14ac:dyDescent="0.25">
      <c r="A19" s="2">
        <v>130.1</v>
      </c>
      <c r="B19" s="2">
        <f>A19-A18</f>
        <v>15.199999999999989</v>
      </c>
      <c r="C19" s="2" t="s">
        <v>2</v>
      </c>
      <c r="D19" s="3" t="s">
        <v>19</v>
      </c>
      <c r="E19" s="2"/>
    </row>
    <row r="20" spans="1:6" x14ac:dyDescent="0.25">
      <c r="A20" s="5">
        <v>130.6</v>
      </c>
      <c r="B20" s="5"/>
      <c r="C20" s="5" t="s">
        <v>12</v>
      </c>
      <c r="D20" s="5" t="s">
        <v>32</v>
      </c>
      <c r="E20" s="5"/>
      <c r="F20" s="16"/>
    </row>
    <row r="21" spans="1:6" x14ac:dyDescent="0.25">
      <c r="A21" s="2">
        <v>134.5</v>
      </c>
      <c r="B21" s="2">
        <f>A21-A19</f>
        <v>4.4000000000000057</v>
      </c>
      <c r="C21" s="2" t="s">
        <v>7</v>
      </c>
      <c r="D21" s="3" t="s">
        <v>20</v>
      </c>
      <c r="E21" s="2" t="s">
        <v>21</v>
      </c>
    </row>
    <row r="22" spans="1:6" x14ac:dyDescent="0.25">
      <c r="A22" s="2">
        <v>135.6</v>
      </c>
      <c r="B22" s="2">
        <f t="shared" ref="B22:B39" si="0">A22-A21</f>
        <v>1.0999999999999943</v>
      </c>
      <c r="C22" s="2" t="s">
        <v>4</v>
      </c>
      <c r="D22" s="3" t="s">
        <v>22</v>
      </c>
      <c r="E22" s="2" t="s">
        <v>23</v>
      </c>
    </row>
    <row r="23" spans="1:6" ht="45" x14ac:dyDescent="0.25">
      <c r="A23" s="6">
        <v>140.69999999999999</v>
      </c>
      <c r="B23" s="6"/>
      <c r="C23" s="6" t="s">
        <v>38</v>
      </c>
      <c r="D23" s="7" t="s">
        <v>39</v>
      </c>
      <c r="E23" s="7" t="s">
        <v>40</v>
      </c>
      <c r="F23" s="10"/>
    </row>
    <row r="24" spans="1:6" x14ac:dyDescent="0.25">
      <c r="A24" s="2">
        <v>140.9</v>
      </c>
      <c r="B24" s="2">
        <f>A24-A22</f>
        <v>5.3000000000000114</v>
      </c>
      <c r="C24" s="2" t="s">
        <v>4</v>
      </c>
      <c r="D24" s="3" t="s">
        <v>18</v>
      </c>
      <c r="E24" s="2"/>
    </row>
    <row r="25" spans="1:6" ht="30" x14ac:dyDescent="0.25">
      <c r="A25" s="8">
        <v>141</v>
      </c>
      <c r="B25" s="8"/>
      <c r="C25" s="8" t="s">
        <v>51</v>
      </c>
      <c r="D25" s="9" t="s">
        <v>39</v>
      </c>
      <c r="E25" s="9" t="s">
        <v>52</v>
      </c>
      <c r="F25" s="12"/>
    </row>
    <row r="26" spans="1:6" ht="30" x14ac:dyDescent="0.25">
      <c r="A26" s="6">
        <v>143.9</v>
      </c>
      <c r="B26" s="6"/>
      <c r="C26" s="6" t="s">
        <v>41</v>
      </c>
      <c r="D26" s="7" t="s">
        <v>42</v>
      </c>
      <c r="E26" s="7" t="s">
        <v>43</v>
      </c>
      <c r="F26" s="10"/>
    </row>
    <row r="27" spans="1:6" x14ac:dyDescent="0.25">
      <c r="A27" s="2">
        <v>145.6</v>
      </c>
      <c r="B27" s="2">
        <f>A27-A24</f>
        <v>4.6999999999999886</v>
      </c>
      <c r="C27" s="2" t="s">
        <v>2</v>
      </c>
      <c r="D27" s="3" t="s">
        <v>18</v>
      </c>
      <c r="E27" s="2"/>
    </row>
    <row r="28" spans="1:6" ht="30" x14ac:dyDescent="0.25">
      <c r="A28" s="6">
        <v>152.69999999999999</v>
      </c>
      <c r="B28" s="6"/>
      <c r="C28" s="6" t="s">
        <v>44</v>
      </c>
      <c r="D28" s="7" t="s">
        <v>45</v>
      </c>
      <c r="E28" s="11" t="s">
        <v>46</v>
      </c>
      <c r="F28" s="10"/>
    </row>
    <row r="29" spans="1:6" x14ac:dyDescent="0.25">
      <c r="A29" s="6">
        <v>152.9</v>
      </c>
      <c r="B29" s="6"/>
      <c r="C29" s="6" t="s">
        <v>33</v>
      </c>
      <c r="D29" s="7" t="s">
        <v>47</v>
      </c>
      <c r="E29" s="11" t="s">
        <v>48</v>
      </c>
      <c r="F29" s="10"/>
    </row>
    <row r="30" spans="1:6" x14ac:dyDescent="0.25">
      <c r="A30" s="2">
        <v>158</v>
      </c>
      <c r="B30" s="2">
        <f>A30-A27</f>
        <v>12.400000000000006</v>
      </c>
      <c r="C30" s="2" t="s">
        <v>4</v>
      </c>
      <c r="D30" s="3" t="s">
        <v>24</v>
      </c>
      <c r="E30" s="2"/>
    </row>
    <row r="31" spans="1:6" x14ac:dyDescent="0.25">
      <c r="A31" s="2">
        <v>158.30000000000001</v>
      </c>
      <c r="B31" s="2">
        <f t="shared" si="0"/>
        <v>0.30000000000001137</v>
      </c>
      <c r="C31" s="2" t="s">
        <v>4</v>
      </c>
      <c r="D31" s="3" t="s">
        <v>25</v>
      </c>
      <c r="E31" s="2"/>
    </row>
    <row r="32" spans="1:6" ht="45" x14ac:dyDescent="0.25">
      <c r="A32" s="8">
        <v>158.30000000000001</v>
      </c>
      <c r="B32" s="8"/>
      <c r="C32" s="8" t="s">
        <v>49</v>
      </c>
      <c r="D32" s="9" t="s">
        <v>50</v>
      </c>
      <c r="E32" s="8"/>
      <c r="F32" s="12"/>
    </row>
    <row r="33" spans="1:6" x14ac:dyDescent="0.25">
      <c r="A33" s="6">
        <v>171.4</v>
      </c>
      <c r="B33" s="6"/>
      <c r="C33" s="6" t="s">
        <v>57</v>
      </c>
      <c r="D33" s="7" t="s">
        <v>59</v>
      </c>
      <c r="E33" s="6"/>
      <c r="F33" s="10"/>
    </row>
    <row r="34" spans="1:6" ht="30" x14ac:dyDescent="0.25">
      <c r="A34" s="6">
        <v>195.6</v>
      </c>
      <c r="B34" s="6"/>
      <c r="C34" s="6" t="s">
        <v>57</v>
      </c>
      <c r="D34" s="7" t="s">
        <v>58</v>
      </c>
      <c r="E34" s="6"/>
      <c r="F34" s="10"/>
    </row>
    <row r="35" spans="1:6" x14ac:dyDescent="0.25">
      <c r="A35" s="2">
        <v>195.9</v>
      </c>
      <c r="B35" s="2">
        <f>A35-A31</f>
        <v>37.599999999999994</v>
      </c>
      <c r="C35" s="2" t="s">
        <v>7</v>
      </c>
      <c r="D35" s="3" t="s">
        <v>25</v>
      </c>
      <c r="E35" s="2"/>
    </row>
    <row r="36" spans="1:6" ht="30" x14ac:dyDescent="0.25">
      <c r="A36" s="6">
        <v>196</v>
      </c>
      <c r="B36" s="6"/>
      <c r="C36" s="6" t="s">
        <v>33</v>
      </c>
      <c r="D36" s="7" t="s">
        <v>56</v>
      </c>
      <c r="E36" s="13" t="s">
        <v>55</v>
      </c>
      <c r="F36" s="10"/>
    </row>
    <row r="37" spans="1:6" ht="45" x14ac:dyDescent="0.25">
      <c r="A37" s="8">
        <v>199.8</v>
      </c>
      <c r="B37" s="8"/>
      <c r="C37" s="8" t="s">
        <v>53</v>
      </c>
      <c r="D37" s="9" t="s">
        <v>54</v>
      </c>
      <c r="E37" s="8"/>
      <c r="F37" s="12"/>
    </row>
    <row r="38" spans="1:6" ht="30" x14ac:dyDescent="0.25">
      <c r="A38" s="2">
        <v>204.9</v>
      </c>
      <c r="B38" s="2">
        <f>A38-A35</f>
        <v>9</v>
      </c>
      <c r="C38" s="3" t="s">
        <v>26</v>
      </c>
      <c r="D38" s="3" t="s">
        <v>28</v>
      </c>
      <c r="E38" s="3" t="s">
        <v>27</v>
      </c>
    </row>
    <row r="39" spans="1:6" ht="45" x14ac:dyDescent="0.25">
      <c r="A39" s="2">
        <v>207</v>
      </c>
      <c r="B39" s="2">
        <f t="shared" si="0"/>
        <v>2.0999999999999943</v>
      </c>
      <c r="C39" s="2" t="s">
        <v>29</v>
      </c>
      <c r="D39" s="3" t="s">
        <v>30</v>
      </c>
      <c r="E3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2025-02-19T20:25:34Z</dcterms:modified>
</cp:coreProperties>
</file>